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12F9B6C8-9D9F-4B52-9F00-862FD7797C6F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1240" windowHeight="1539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<sst xmlns="http://schemas.openxmlformats.org/spreadsheetml/2006/main" count="32" uniqueCount="32">
  <si>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</si>
  <si>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</si>
  <si>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</si>
  <si>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</si>
  <si>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</si>
  <si>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</si>
  <si>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</si>
  <si>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</si>
  <si>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</si>
  <si>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</si>
  <si>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</si>
  <si>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</si>
  <si>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</si>
  <si>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</si>
  <si>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</si>
  <si>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</si>
  <si>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</si>
  <si>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de Puerto Palomas.</t>
  </si>
  <si>
    <t>43 DERECHOS POR PRESTACION DE SERVICIOS</t>
  </si>
  <si>
    <t xml:space="preserve">                45 ACCESORIOS DE DERECHOS</t>
  </si>
  <si>
    <t>4 DERECHOS</t>
  </si>
  <si>
    <t>5 PRODUCTOS</t>
  </si>
  <si>
    <t xml:space="preserve">                51 PRODUCTOS</t>
  </si>
  <si>
    <t>7 INGRESOS POR VENTA DE BIENES, PRESTACION DE SERVICIO Y OTROS INGRESOS</t>
  </si>
  <si>
    <t xml:space="preserve">                 73 INGRESOS POR VENTA DE BIENES Y PRESTACION SE SERVICIOS DE ENTIDADES PARAESTATALES Y FIDEICOMISOS NO EMPRESARIALES Y NO FINANCIEROS</t>
  </si>
  <si>
    <t xml:space="preserve">                 79 OTROS INGRESOS</t>
  </si>
  <si>
    <t>9 TRANSFERENCIAS, ASIGNACIONES, SUBSIDIOS Y SUBVENCIONES, PENSIONES Y JUBILACIONES.</t>
  </si>
  <si>
    <t xml:space="preserve">                  91 TRANSFERENCIAS Y ASIGNACIONES</t>
  </si>
  <si>
    <t>Del 01 de enero al 31 de diciembre de 2022</t>
  </si>
  <si>
    <t xml:space="preserve">        ________________________________                  __________________________</t>
  </si>
  <si>
    <t xml:space="preserve">             T.S.C. Sergio O. De Leon Macias                            C. Araceli Apodaca Vega</t>
  </si>
  <si>
    <t xml:space="preserve">                      Director Ejecutivo  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</si>
</sst>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E43" sqref="E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17</v>
      </c>
      <c r="C2" s="34"/>
      <c r="D2" s="34"/>
      <c r="E2" s="34"/>
      <c r="F2" s="34"/>
      <c r="G2" s="34"/>
      <c r="H2" s="35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ht="12.75" thickBot="1" x14ac:dyDescent="0.25">
      <c r="B4" s="36" t="s">
        <v>28</v>
      </c>
      <c r="C4" s="37"/>
      <c r="D4" s="37"/>
      <c r="E4" s="37"/>
      <c r="F4" s="37"/>
      <c r="G4" s="37"/>
      <c r="H4" s="38"/>
    </row>
    <row r="5" spans="2:8" ht="12.75" thickBot="1" x14ac:dyDescent="0.25">
      <c r="B5" s="39" t="s">
        <v>16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30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44"/>
    </row>
    <row r="7" spans="2:8" ht="12.75" thickBot="1" x14ac:dyDescent="0.25">
      <c r="B7" s="40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18" t="s">
        <v>20</v>
      </c>
      <c r="C8" s="21">
        <v>0</v>
      </c>
      <c r="D8" s="22">
        <v>0</v>
      </c>
      <c r="E8" s="23">
        <f>SUM(C8:D8)</f>
        <v>0</v>
      </c>
      <c r="F8" s="22">
        <v>0</v>
      </c>
      <c r="G8" s="21">
        <v>0</v>
      </c>
      <c r="H8" s="24">
        <f>SUM(G8-C8)</f>
        <v>0</v>
      </c>
    </row>
    <row r="9" spans="2:8" x14ac:dyDescent="0.2">
      <c r="B9" s="20" t="s">
        <v>18</v>
      </c>
      <c r="C9" s="11">
        <v>8964415</v>
      </c>
      <c r="D9" s="14">
        <v>923262</v>
      </c>
      <c r="E9" s="16">
        <f t="shared" ref="E9:E32" si="0">SUM(C9:D9)</f>
        <v>9887677</v>
      </c>
      <c r="F9" s="14">
        <v>2210912</v>
      </c>
      <c r="G9" s="11">
        <v>2210912</v>
      </c>
      <c r="H9" s="2">
        <f t="shared" ref="H9:H32" si="1">SUM(G9-C9)</f>
        <v>-6753503</v>
      </c>
    </row>
    <row r="10" spans="2:8" x14ac:dyDescent="0.2">
      <c r="B10" s="19" t="s">
        <v>19</v>
      </c>
      <c r="C10" s="11">
        <v>95413</v>
      </c>
      <c r="D10" s="14">
        <v>1744</v>
      </c>
      <c r="E10" s="16">
        <f t="shared" si="0"/>
        <v>97157</v>
      </c>
      <c r="F10" s="14">
        <v>9883</v>
      </c>
      <c r="G10" s="11">
        <v>9883</v>
      </c>
      <c r="H10" s="2">
        <f t="shared" si="1"/>
        <v>-85530</v>
      </c>
    </row>
    <row r="11" spans="2:8" x14ac:dyDescent="0.2">
      <c r="B11" s="3"/>
      <c r="C11" s="11">
        <v>0</v>
      </c>
      <c r="D11" s="14">
        <v>0</v>
      </c>
      <c r="E11" s="16">
        <f t="shared" si="0"/>
        <v>0</v>
      </c>
      <c r="F11" s="14">
        <v>0</v>
      </c>
      <c r="G11" s="11">
        <v>0</v>
      </c>
      <c r="H11" s="2">
        <f t="shared" si="1"/>
        <v>0</v>
      </c>
    </row>
    <row r="12" spans="2:8" x14ac:dyDescent="0.2">
      <c r="B12" s="18" t="s">
        <v>21</v>
      </c>
      <c r="C12" s="21">
        <v>0</v>
      </c>
      <c r="D12" s="22">
        <v>0</v>
      </c>
      <c r="E12" s="23">
        <f t="shared" si="0"/>
        <v>0</v>
      </c>
      <c r="F12" s="22">
        <v>0</v>
      </c>
      <c r="G12" s="21">
        <v>0</v>
      </c>
      <c r="H12" s="24">
        <f t="shared" si="1"/>
        <v>0</v>
      </c>
    </row>
    <row r="13" spans="2:8" x14ac:dyDescent="0.2">
      <c r="B13" s="3" t="s">
        <v>22</v>
      </c>
      <c r="C13" s="11">
        <v>31991</v>
      </c>
      <c r="D13" s="14">
        <v>27375</v>
      </c>
      <c r="E13" s="16">
        <f t="shared" si="0"/>
        <v>59366</v>
      </c>
      <c r="F13" s="14">
        <v>20393</v>
      </c>
      <c r="G13" s="11">
        <v>20393</v>
      </c>
      <c r="H13" s="2">
        <f t="shared" si="1"/>
        <v>-11598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ht="24" x14ac:dyDescent="0.2">
      <c r="B15" s="18" t="s">
        <v>23</v>
      </c>
      <c r="C15" s="21">
        <v>0</v>
      </c>
      <c r="D15" s="22">
        <v>0</v>
      </c>
      <c r="E15" s="23">
        <f t="shared" si="0"/>
        <v>0</v>
      </c>
      <c r="F15" s="22">
        <v>0</v>
      </c>
      <c r="G15" s="21">
        <v>0</v>
      </c>
      <c r="H15" s="24">
        <f t="shared" si="1"/>
        <v>0</v>
      </c>
    </row>
    <row r="16" spans="2:8" ht="36" x14ac:dyDescent="0.2">
      <c r="B16" s="19" t="s">
        <v>24</v>
      </c>
      <c r="C16" s="11">
        <v>1426306</v>
      </c>
      <c r="D16" s="14">
        <v>555777</v>
      </c>
      <c r="E16" s="16">
        <f t="shared" si="0"/>
        <v>1982083</v>
      </c>
      <c r="F16" s="14">
        <v>254706</v>
      </c>
      <c r="G16" s="11">
        <v>254706</v>
      </c>
      <c r="H16" s="2">
        <f t="shared" si="1"/>
        <v>-1171600</v>
      </c>
    </row>
    <row r="17" spans="2:8" x14ac:dyDescent="0.2">
      <c r="B17" s="3" t="s">
        <v>25</v>
      </c>
      <c r="C17" s="11">
        <v>18958</v>
      </c>
      <c r="D17" s="14">
        <v>0</v>
      </c>
      <c r="E17" s="16">
        <f t="shared" si="0"/>
        <v>18958</v>
      </c>
      <c r="F17" s="14">
        <v>0</v>
      </c>
      <c r="G17" s="11">
        <v>0</v>
      </c>
      <c r="H17" s="2">
        <f t="shared" si="1"/>
        <v>-18958</v>
      </c>
    </row>
    <row r="18" spans="2:8" ht="24" x14ac:dyDescent="0.2">
      <c r="B18" s="18" t="s">
        <v>26</v>
      </c>
      <c r="C18" s="21">
        <v>0</v>
      </c>
      <c r="D18" s="22">
        <v>0</v>
      </c>
      <c r="E18" s="23">
        <f t="shared" si="0"/>
        <v>0</v>
      </c>
      <c r="F18" s="22">
        <v>0</v>
      </c>
      <c r="G18" s="21">
        <v>0</v>
      </c>
      <c r="H18" s="24">
        <f t="shared" si="1"/>
        <v>0</v>
      </c>
    </row>
    <row r="19" spans="2:8" x14ac:dyDescent="0.2">
      <c r="B19" s="3" t="s">
        <v>27</v>
      </c>
      <c r="C19" s="11">
        <v>433298</v>
      </c>
      <c r="D19" s="14">
        <v>0</v>
      </c>
      <c r="E19" s="16">
        <f t="shared" si="0"/>
        <v>433298</v>
      </c>
      <c r="F19" s="14">
        <v>0</v>
      </c>
      <c r="G19" s="11">
        <v>0</v>
      </c>
      <c r="H19" s="2">
        <f t="shared" si="1"/>
        <v>-433298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2:8" ht="15" customHeight="1" thickBot="1" x14ac:dyDescent="0.25">
      <c r="B34" s="9" t="s">
        <v>14</v>
      </c>
      <c r="C34" s="6">
        <f>SUM(C8:C33)</f>
        <v>10970381</v>
      </c>
      <c r="D34" s="15">
        <f>SUM(D8:D33)</f>
        <v>1508158</v>
      </c>
      <c r="E34" s="6">
        <f>SUM(C34:D34)</f>
        <v>12478539</v>
      </c>
      <c r="F34" s="15">
        <f>SUM(F8:F33)</f>
        <v>2495894</v>
      </c>
      <c r="G34" s="6">
        <f>SUM(G8:G33)</f>
        <v>2495894</v>
      </c>
      <c r="H34" s="26">
        <f>G34-C34</f>
        <v>-8474487</v>
      </c>
    </row>
    <row r="35" spans="2:8" ht="12" customHeight="1" thickBot="1" x14ac:dyDescent="0.25">
      <c r="B35" s="7"/>
      <c r="C35" s="8"/>
      <c r="D35" s="8"/>
      <c r="E35" s="8"/>
      <c r="F35" s="28" t="s">
        <v>15</v>
      </c>
      <c r="G35" s="29"/>
      <c r="H35" s="27"/>
    </row>
    <row r="36" spans="2:8" x14ac:dyDescent="0.2">
      <c r="B36" s="25"/>
      <c r="C36" s="25"/>
      <c r="D36" s="25"/>
      <c r="E36" s="25"/>
      <c r="F36" s="25"/>
      <c r="G36" s="25"/>
      <c r="H36" s="25"/>
    </row>
    <row r="37" spans="2:8" s="17" customFormat="1" x14ac:dyDescent="0.2"/>
    <row r="38" spans="2:8" s="17" customFormat="1" x14ac:dyDescent="0.2"/>
    <row r="39" spans="2:8" s="17" customFormat="1" x14ac:dyDescent="0.2">
      <c r="B39" s="17" t="s">
        <v>29</v>
      </c>
    </row>
    <row r="40" spans="2:8" s="17" customFormat="1" x14ac:dyDescent="0.2">
      <c r="B40" s="17" t="s">
        <v>30</v>
      </c>
    </row>
    <row r="41" spans="2:8" s="17" customFormat="1" x14ac:dyDescent="0.2">
      <c r="B41" s="17" t="s">
        <v>31</v>
      </c>
    </row>
    <row r="42" spans="2:8" s="17" customFormat="1" x14ac:dyDescent="0.2"/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2023-01-27T20:53:59Z</cp:lastPrinted>
  <dcterms:created xsi:type="dcterms:W3CDTF">2019-12-03T19:19:23Z</dcterms:created>
  <dcterms:modified xsi:type="dcterms:W3CDTF">2023-01-27T21:13:26Z</dcterms:modified>
</cp:coreProperties>
</file>